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3C72970-E9F9-4A0B-8886-D3BB6A7693A8}" xr6:coauthVersionLast="47" xr6:coauthVersionMax="47" xr10:uidLastSave="{00000000-0000-0000-0000-000000000000}"/>
  <bookViews>
    <workbookView xWindow="-120" yWindow="-120" windowWidth="29040" windowHeight="15720" xr2:uid="{EEF231F8-DA3A-4A2B-B126-8B0032DDBF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9" i="1"/>
  <c r="D41" i="1" s="1"/>
</calcChain>
</file>

<file path=xl/sharedStrings.xml><?xml version="1.0" encoding="utf-8"?>
<sst xmlns="http://schemas.openxmlformats.org/spreadsheetml/2006/main" count="48" uniqueCount="48">
  <si>
    <t>PODER JUDICIAL DEL ESTADO DE MICHOACÁN</t>
  </si>
  <si>
    <t>Conciliación entre los Egresos Presupuestarios y los Gastos Contables</t>
  </si>
  <si>
    <t>Correspondiente del 01 de Enero al 31 de Diciembre del 2024.</t>
  </si>
  <si>
    <t>(Cifras en pesos)</t>
  </si>
  <si>
    <t>1. Total de Egresos Presupuestarios</t>
  </si>
  <si>
    <t>2. Menos Egresos Presupuestarios No Contables</t>
  </si>
  <si>
    <t>2.1 Materias Primas y Materiales de Producción y Comercialización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</si>
  <si>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</si>
  <si>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</si>
  <si>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</si>
  <si>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</si>
  <si>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</si>
  <si>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</si>
  <si>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</si>
  <si>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</si>
  <si>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</si>
  <si>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</si>
  <si>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</si>
  <si>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</si>
  <si>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</si>
  <si>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</si>
  <si>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</si>
  <si>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</si>
  <si>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</si>
  <si>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</si>
  <si>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</si>
  <si>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</si>
  <si>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 Más Gasto Contables No Presupuestales</t>
  </si>
  <si>
    <t>3.1 Estimaciones, Depreciaciones, Deterioros, Obsolescencia y Amortizaciones</t>
  </si>
  <si>
    <t>3.2 Provisiones</t>
  </si>
  <si>
    <t>3.3 Disminución de Inventarios</t>
  </si>
  <si>
    <t>3.4 Otros Gastos</t>
  </si>
  <si>
    <t>3.5 Inversión Pública no Capitalizable</t>
  </si>
  <si>
    <t>3.6 Materiales y Suministros (consumos)</t>
  </si>
  <si>
    <t>3.7 Otros Gastos Contables No Presupuestales</t>
  </si>
  <si>
    <t>4. Total de Gastos Contables</t>
  </si>
  <si>
    <t xml:space="preserve">                        Elabora</t>
  </si>
  <si>
    <t>Revisa y autoriza</t>
  </si>
  <si>
    <t>______________________________</t>
  </si>
  <si>
    <t>___________________________________________</t>
  </si>
  <si>
    <t xml:space="preserve">              C.P. Graciela Flores Badillo</t>
  </si>
  <si>
    <t xml:space="preserve">M. en A. Javier Alcántar Hernández </t>
  </si>
  <si>
    <t xml:space="preserve">Jefa del Departamento de Presupuesto de la </t>
  </si>
  <si>
    <t xml:space="preserve">Secretario de Administración del </t>
  </si>
  <si>
    <t xml:space="preserve">            Secretaría de Administración </t>
  </si>
  <si>
    <t>Consejo del Poder Judicial  del</t>
  </si>
  <si>
    <t xml:space="preserve">           del Consejo del Poder Judicial</t>
  </si>
  <si>
    <t>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</si>
</sst>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Garamond"/>
      <family val="1"/>
    </font>
    <font>
      <b/>
      <sz val="9"/>
      <color rgb="FF000000"/>
      <name val="Garamond"/>
      <family val="1"/>
    </font>
    <font>
      <sz val="9"/>
      <color theme="1"/>
      <name val="Garamond"/>
      <family val="1"/>
    </font>
    <font>
      <b/>
      <sz val="9"/>
      <name val="Garamond"/>
      <family val="1"/>
    </font>
    <font>
      <sz val="9"/>
      <color rgb="FFFF0000"/>
      <name val="Garamond"/>
      <family val="1"/>
    </font>
    <font>
      <sz val="9"/>
      <name val="Garamond"/>
      <family val="1"/>
    </font>
    <font>
      <sz val="9"/>
      <color rgb="FF000000"/>
      <name val="Garamond"/>
      <family val="1"/>
    </font>
    <font>
      <sz val="11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64" fontId="4" fillId="2" borderId="10" xfId="2" applyNumberFormat="1" applyFont="1" applyFill="1" applyBorder="1" applyAlignment="1">
      <alignment horizontal="right"/>
    </xf>
    <xf numFmtId="164" fontId="5" fillId="2" borderId="11" xfId="2" applyNumberFormat="1" applyFont="1" applyFill="1" applyBorder="1" applyAlignment="1">
      <alignment horizontal="right" vertical="center"/>
    </xf>
    <xf numFmtId="0" fontId="4" fillId="0" borderId="4" xfId="0" applyFont="1" applyBorder="1"/>
    <xf numFmtId="0" fontId="4" fillId="0" borderId="0" xfId="0" applyFont="1"/>
    <xf numFmtId="164" fontId="4" fillId="0" borderId="0" xfId="2" applyNumberFormat="1" applyFont="1" applyBorder="1" applyAlignment="1">
      <alignment horizontal="right"/>
    </xf>
    <xf numFmtId="164" fontId="6" fillId="0" borderId="5" xfId="2" applyNumberFormat="1" applyFont="1" applyBorder="1" applyAlignment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4" fillId="0" borderId="14" xfId="2" applyNumberFormat="1" applyFont="1" applyBorder="1" applyAlignment="1">
      <alignment horizontal="right"/>
    </xf>
    <xf numFmtId="164" fontId="7" fillId="0" borderId="15" xfId="2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64" fontId="4" fillId="0" borderId="14" xfId="2" applyNumberFormat="1" applyFont="1" applyFill="1" applyBorder="1" applyAlignment="1">
      <alignment horizontal="right"/>
    </xf>
    <xf numFmtId="164" fontId="6" fillId="0" borderId="5" xfId="2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/>
    </xf>
    <xf numFmtId="0" fontId="8" fillId="0" borderId="13" xfId="0" applyFont="1" applyBorder="1" applyAlignment="1">
      <alignment vertical="center" wrapText="1"/>
    </xf>
    <xf numFmtId="164" fontId="8" fillId="0" borderId="14" xfId="2" applyNumberFormat="1" applyFont="1" applyBorder="1" applyAlignment="1">
      <alignment horizontal="right" vertical="center"/>
    </xf>
    <xf numFmtId="164" fontId="6" fillId="0" borderId="5" xfId="2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4" fontId="5" fillId="0" borderId="15" xfId="2" applyNumberFormat="1" applyFont="1" applyBorder="1" applyAlignment="1">
      <alignment horizontal="right" vertical="center"/>
    </xf>
    <xf numFmtId="164" fontId="4" fillId="0" borderId="16" xfId="2" applyNumberFormat="1" applyFont="1" applyBorder="1" applyAlignment="1">
      <alignment horizontal="right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164" fontId="4" fillId="2" borderId="7" xfId="2" applyNumberFormat="1" applyFont="1" applyFill="1" applyBorder="1" applyAlignment="1">
      <alignment horizontal="right"/>
    </xf>
    <xf numFmtId="164" fontId="5" fillId="2" borderId="19" xfId="2" applyNumberFormat="1" applyFont="1" applyFill="1" applyBorder="1" applyAlignment="1">
      <alignment horizontal="right" vertical="center"/>
    </xf>
    <xf numFmtId="0" fontId="9" fillId="0" borderId="0" xfId="0" applyFont="1"/>
    <xf numFmtId="43" fontId="9" fillId="0" borderId="0" xfId="1" applyFont="1"/>
    <xf numFmtId="0" fontId="10" fillId="0" borderId="0" xfId="0" applyFont="1"/>
    <xf numFmtId="4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right"/>
    </xf>
    <xf numFmtId="43" fontId="9" fillId="0" borderId="0" xfId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66AD-CDAB-4433-99EA-DA78BC264E5F}">
  <dimension ref="A2:D50"/>
  <sheetViews>
    <sheetView tabSelected="1" topLeftCell="A19" workbookViewId="0">
      <selection activeCell="A3" sqref="A3:D50"/>
    </sheetView>
  </sheetViews>
  <sheetFormatPr baseColWidth="10" defaultRowHeight="15" x14ac:dyDescent="0.25"/>
  <cols>
    <col min="1" max="1" width="4.7109375" customWidth="1"/>
    <col min="2" max="2" width="57.7109375" customWidth="1"/>
    <col min="3" max="3" width="14.85546875" customWidth="1"/>
    <col min="4" max="4" width="15.5703125" customWidth="1"/>
  </cols>
  <sheetData>
    <row r="2" spans="1:4" ht="15.75" thickBot="1" x14ac:dyDescent="0.3"/>
    <row r="3" spans="1:4" ht="16.5" x14ac:dyDescent="0.25">
      <c r="A3" s="1" t="s">
        <v>0</v>
      </c>
      <c r="B3" s="2"/>
      <c r="C3" s="2"/>
      <c r="D3" s="3"/>
    </row>
    <row r="4" spans="1:4" ht="16.5" x14ac:dyDescent="0.25">
      <c r="A4" s="4" t="s">
        <v>1</v>
      </c>
      <c r="B4" s="5"/>
      <c r="C4" s="5"/>
      <c r="D4" s="6"/>
    </row>
    <row r="5" spans="1:4" x14ac:dyDescent="0.25">
      <c r="A5" s="7" t="s">
        <v>2</v>
      </c>
      <c r="B5" s="8"/>
      <c r="C5" s="8"/>
      <c r="D5" s="9"/>
    </row>
    <row r="6" spans="1:4" ht="15.75" thickBot="1" x14ac:dyDescent="0.3">
      <c r="A6" s="10" t="s">
        <v>3</v>
      </c>
      <c r="B6" s="11"/>
      <c r="C6" s="11"/>
      <c r="D6" s="12"/>
    </row>
    <row r="7" spans="1:4" x14ac:dyDescent="0.25">
      <c r="A7" s="13" t="s">
        <v>4</v>
      </c>
      <c r="B7" s="14"/>
      <c r="C7" s="15"/>
      <c r="D7" s="16">
        <v>1648999896.48</v>
      </c>
    </row>
    <row r="8" spans="1:4" x14ac:dyDescent="0.25">
      <c r="A8" s="17"/>
      <c r="B8" s="18"/>
      <c r="C8" s="19"/>
      <c r="D8" s="20"/>
    </row>
    <row r="9" spans="1:4" x14ac:dyDescent="0.25">
      <c r="A9" s="21" t="s">
        <v>5</v>
      </c>
      <c r="B9" s="22"/>
      <c r="C9" s="23"/>
      <c r="D9" s="24">
        <f>SUM(C9:C30)</f>
        <v>61154130.43</v>
      </c>
    </row>
    <row r="10" spans="1:4" x14ac:dyDescent="0.25">
      <c r="A10" s="25"/>
      <c r="B10" s="26" t="s">
        <v>6</v>
      </c>
      <c r="C10" s="27">
        <v>0</v>
      </c>
      <c r="D10" s="28"/>
    </row>
    <row r="11" spans="1:4" x14ac:dyDescent="0.25">
      <c r="A11" s="25"/>
      <c r="B11" s="26" t="s">
        <v>7</v>
      </c>
      <c r="C11" s="27">
        <v>29585581.059999999</v>
      </c>
      <c r="D11" s="28"/>
    </row>
    <row r="12" spans="1:4" x14ac:dyDescent="0.25">
      <c r="A12" s="29"/>
      <c r="B12" s="30" t="s">
        <v>8</v>
      </c>
      <c r="C12" s="31">
        <v>12213104.51</v>
      </c>
      <c r="D12" s="32"/>
    </row>
    <row r="13" spans="1:4" x14ac:dyDescent="0.25">
      <c r="A13" s="29"/>
      <c r="B13" s="30" t="s">
        <v>9</v>
      </c>
      <c r="C13" s="31">
        <v>1136633.68</v>
      </c>
      <c r="D13" s="32"/>
    </row>
    <row r="14" spans="1:4" x14ac:dyDescent="0.25">
      <c r="A14" s="29"/>
      <c r="B14" s="30" t="s">
        <v>10</v>
      </c>
      <c r="C14" s="31">
        <v>0</v>
      </c>
      <c r="D14" s="32"/>
    </row>
    <row r="15" spans="1:4" x14ac:dyDescent="0.25">
      <c r="A15" s="29"/>
      <c r="B15" s="30" t="s">
        <v>11</v>
      </c>
      <c r="C15" s="31">
        <v>1151700</v>
      </c>
      <c r="D15" s="32"/>
    </row>
    <row r="16" spans="1:4" x14ac:dyDescent="0.25">
      <c r="A16" s="29"/>
      <c r="B16" s="30" t="s">
        <v>12</v>
      </c>
      <c r="C16" s="31">
        <v>0</v>
      </c>
      <c r="D16" s="32"/>
    </row>
    <row r="17" spans="1:4" x14ac:dyDescent="0.25">
      <c r="A17" s="29"/>
      <c r="B17" s="30" t="s">
        <v>13</v>
      </c>
      <c r="C17" s="31">
        <v>2100838.98</v>
      </c>
      <c r="D17" s="32"/>
    </row>
    <row r="18" spans="1:4" x14ac:dyDescent="0.25">
      <c r="A18" s="29"/>
      <c r="B18" s="30" t="s">
        <v>14</v>
      </c>
      <c r="C18" s="31">
        <v>0</v>
      </c>
      <c r="D18" s="32"/>
    </row>
    <row r="19" spans="1:4" x14ac:dyDescent="0.25">
      <c r="A19" s="29"/>
      <c r="B19" s="30" t="s">
        <v>15</v>
      </c>
      <c r="C19" s="31">
        <v>0</v>
      </c>
      <c r="D19" s="32"/>
    </row>
    <row r="20" spans="1:4" x14ac:dyDescent="0.25">
      <c r="A20" s="29"/>
      <c r="B20" s="30" t="s">
        <v>16</v>
      </c>
      <c r="C20" s="31">
        <v>931326.88</v>
      </c>
      <c r="D20" s="32"/>
    </row>
    <row r="21" spans="1:4" x14ac:dyDescent="0.25">
      <c r="A21" s="29"/>
      <c r="B21" s="30" t="s">
        <v>17</v>
      </c>
      <c r="C21" s="31">
        <v>0</v>
      </c>
      <c r="D21" s="32"/>
    </row>
    <row r="22" spans="1:4" x14ac:dyDescent="0.25">
      <c r="A22" s="29"/>
      <c r="B22" s="30" t="s">
        <v>18</v>
      </c>
      <c r="C22" s="31">
        <v>14034945.32</v>
      </c>
      <c r="D22" s="32"/>
    </row>
    <row r="23" spans="1:4" x14ac:dyDescent="0.25">
      <c r="A23" s="29"/>
      <c r="B23" s="30" t="s">
        <v>19</v>
      </c>
      <c r="C23" s="31">
        <v>0</v>
      </c>
      <c r="D23" s="32"/>
    </row>
    <row r="24" spans="1:4" x14ac:dyDescent="0.25">
      <c r="A24" s="29"/>
      <c r="B24" s="30" t="s">
        <v>20</v>
      </c>
      <c r="C24" s="31">
        <v>0</v>
      </c>
      <c r="D24" s="32"/>
    </row>
    <row r="25" spans="1:4" x14ac:dyDescent="0.25">
      <c r="A25" s="29"/>
      <c r="B25" s="30" t="s">
        <v>21</v>
      </c>
      <c r="C25" s="31">
        <v>0</v>
      </c>
      <c r="D25" s="32"/>
    </row>
    <row r="26" spans="1:4" x14ac:dyDescent="0.25">
      <c r="A26" s="29"/>
      <c r="B26" s="30" t="s">
        <v>22</v>
      </c>
      <c r="C26" s="31">
        <v>0</v>
      </c>
      <c r="D26" s="32"/>
    </row>
    <row r="27" spans="1:4" x14ac:dyDescent="0.25">
      <c r="A27" s="29"/>
      <c r="B27" s="30" t="s">
        <v>23</v>
      </c>
      <c r="C27" s="31">
        <v>0</v>
      </c>
      <c r="D27" s="32"/>
    </row>
    <row r="28" spans="1:4" x14ac:dyDescent="0.25">
      <c r="A28" s="29"/>
      <c r="B28" s="30" t="s">
        <v>24</v>
      </c>
      <c r="C28" s="31">
        <v>0</v>
      </c>
      <c r="D28" s="32"/>
    </row>
    <row r="29" spans="1:4" x14ac:dyDescent="0.25">
      <c r="A29" s="29"/>
      <c r="B29" s="30" t="s">
        <v>25</v>
      </c>
      <c r="C29" s="31">
        <v>0</v>
      </c>
      <c r="D29" s="32"/>
    </row>
    <row r="30" spans="1:4" x14ac:dyDescent="0.25">
      <c r="A30" s="33"/>
      <c r="B30" s="34" t="s">
        <v>26</v>
      </c>
      <c r="C30" s="31">
        <v>0</v>
      </c>
      <c r="D30" s="32"/>
    </row>
    <row r="31" spans="1:4" x14ac:dyDescent="0.25">
      <c r="A31" s="17"/>
      <c r="B31" s="18"/>
      <c r="C31" s="19"/>
      <c r="D31" s="20"/>
    </row>
    <row r="32" spans="1:4" x14ac:dyDescent="0.25">
      <c r="A32" s="21" t="s">
        <v>27</v>
      </c>
      <c r="B32" s="22"/>
      <c r="C32" s="23"/>
      <c r="D32" s="35">
        <f>SUM(C32:C39)</f>
        <v>54886815.030000001</v>
      </c>
    </row>
    <row r="33" spans="1:4" x14ac:dyDescent="0.25">
      <c r="A33" s="29"/>
      <c r="B33" s="30" t="s">
        <v>28</v>
      </c>
      <c r="C33" s="31">
        <v>24661449.210000001</v>
      </c>
      <c r="D33" s="32"/>
    </row>
    <row r="34" spans="1:4" x14ac:dyDescent="0.25">
      <c r="A34" s="29"/>
      <c r="B34" s="30" t="s">
        <v>29</v>
      </c>
      <c r="C34" s="31">
        <v>0</v>
      </c>
      <c r="D34" s="32"/>
    </row>
    <row r="35" spans="1:4" x14ac:dyDescent="0.25">
      <c r="A35" s="29"/>
      <c r="B35" s="30" t="s">
        <v>30</v>
      </c>
      <c r="C35" s="31">
        <v>2770785.43</v>
      </c>
      <c r="D35" s="32"/>
    </row>
    <row r="36" spans="1:4" x14ac:dyDescent="0.25">
      <c r="A36" s="29"/>
      <c r="B36" s="30" t="s">
        <v>31</v>
      </c>
      <c r="C36" s="31">
        <v>0</v>
      </c>
      <c r="D36" s="32"/>
    </row>
    <row r="37" spans="1:4" x14ac:dyDescent="0.25">
      <c r="A37" s="29"/>
      <c r="B37" s="30" t="s">
        <v>32</v>
      </c>
      <c r="C37" s="31">
        <v>0</v>
      </c>
      <c r="D37" s="32"/>
    </row>
    <row r="38" spans="1:4" x14ac:dyDescent="0.25">
      <c r="A38" s="29"/>
      <c r="B38" s="30" t="s">
        <v>33</v>
      </c>
      <c r="C38" s="31">
        <v>27454580.390000001</v>
      </c>
      <c r="D38" s="32"/>
    </row>
    <row r="39" spans="1:4" x14ac:dyDescent="0.25">
      <c r="A39" s="33"/>
      <c r="B39" s="34" t="s">
        <v>34</v>
      </c>
      <c r="C39" s="31">
        <v>0</v>
      </c>
      <c r="D39" s="32"/>
    </row>
    <row r="40" spans="1:4" x14ac:dyDescent="0.25">
      <c r="A40" s="17"/>
      <c r="B40" s="18"/>
      <c r="C40" s="36"/>
      <c r="D40" s="20"/>
    </row>
    <row r="41" spans="1:4" ht="15.75" thickBot="1" x14ac:dyDescent="0.3">
      <c r="A41" s="37" t="s">
        <v>35</v>
      </c>
      <c r="B41" s="38"/>
      <c r="C41" s="39"/>
      <c r="D41" s="40">
        <f>+D7-D9+D32</f>
        <v>1642732581.0799999</v>
      </c>
    </row>
    <row r="42" spans="1:4" x14ac:dyDescent="0.25">
      <c r="A42" s="41"/>
      <c r="B42" s="41"/>
      <c r="C42" s="42"/>
      <c r="D42" s="41"/>
    </row>
    <row r="43" spans="1:4" x14ac:dyDescent="0.25">
      <c r="A43" s="43" t="s">
        <v>36</v>
      </c>
      <c r="B43" s="43"/>
      <c r="C43" s="44" t="s">
        <v>37</v>
      </c>
      <c r="D43" s="44"/>
    </row>
    <row r="44" spans="1:4" x14ac:dyDescent="0.25">
      <c r="A44" s="43"/>
      <c r="B44" s="43"/>
      <c r="C44" s="45"/>
      <c r="D44" s="45"/>
    </row>
    <row r="45" spans="1:4" x14ac:dyDescent="0.25">
      <c r="A45" s="41"/>
      <c r="B45" s="41"/>
      <c r="C45" s="42"/>
      <c r="D45" s="46"/>
    </row>
    <row r="46" spans="1:4" x14ac:dyDescent="0.25">
      <c r="A46" s="41" t="s">
        <v>38</v>
      </c>
      <c r="B46" s="41"/>
      <c r="C46" s="47" t="s">
        <v>39</v>
      </c>
      <c r="D46" s="47"/>
    </row>
    <row r="47" spans="1:4" x14ac:dyDescent="0.25">
      <c r="A47" s="48" t="s">
        <v>40</v>
      </c>
      <c r="B47" s="43"/>
      <c r="C47" s="49" t="s">
        <v>41</v>
      </c>
      <c r="D47" s="49"/>
    </row>
    <row r="48" spans="1:4" x14ac:dyDescent="0.25">
      <c r="A48" s="48" t="s">
        <v>42</v>
      </c>
      <c r="B48" s="43"/>
      <c r="C48" s="49" t="s">
        <v>43</v>
      </c>
      <c r="D48" s="49"/>
    </row>
    <row r="49" spans="1:4" x14ac:dyDescent="0.25">
      <c r="A49" s="50" t="s">
        <v>44</v>
      </c>
      <c r="B49" s="50"/>
      <c r="C49" s="49" t="s">
        <v>45</v>
      </c>
      <c r="D49" s="49"/>
    </row>
    <row r="50" spans="1:4" x14ac:dyDescent="0.25">
      <c r="A50" s="51" t="s">
        <v>46</v>
      </c>
      <c r="B50" s="43"/>
      <c r="C50" s="49" t="s">
        <v>47</v>
      </c>
      <c r="D50" s="49"/>
    </row>
  </sheetData>
  <mergeCells count="18">
    <mergeCell ref="C46:D46"/>
    <mergeCell ref="C47:D47"/>
    <mergeCell ref="C48:D48"/>
    <mergeCell ref="A49:B49"/>
    <mergeCell ref="C49:D49"/>
    <mergeCell ref="C50:D50"/>
    <mergeCell ref="A9:B9"/>
    <mergeCell ref="A31:B31"/>
    <mergeCell ref="A32:B32"/>
    <mergeCell ref="A40:B40"/>
    <mergeCell ref="A41:B41"/>
    <mergeCell ref="C43:D43"/>
    <mergeCell ref="A3:D3"/>
    <mergeCell ref="A4:D4"/>
    <mergeCell ref="A5:D5"/>
    <mergeCell ref="A6:D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dcterms:created xsi:type="dcterms:W3CDTF">2025-01-15T21:41:00Z</dcterms:created>
  <dcterms:modified xsi:type="dcterms:W3CDTF">2025-01-15T21:44:06Z</dcterms:modified>
</cp:coreProperties>
</file>